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<sst xmlns="http://schemas.openxmlformats.org/spreadsheetml/2006/main" count="27" uniqueCount="27">
  <si>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</si>
  <si>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EKİM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</si>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</sst>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72" workbookViewId="0">
      <selection activeCell="A2" sqref="A2:G5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3352</v>
      </c>
      <c r="D9" s="6">
        <v>3286</v>
      </c>
      <c r="E9" s="8">
        <f>C9-D9</f>
        <v>66</v>
      </c>
      <c r="F9" s="9">
        <f>E9/C9</f>
        <v>1.9689737470167064E-2</v>
      </c>
      <c r="G9" s="10">
        <v>3720</v>
      </c>
    </row>
    <row r="10" spans="1:7" x14ac:dyDescent="0.35">
      <c r="A10" s="5" t="s">
        <v>11</v>
      </c>
      <c r="B10" s="6" t="s">
        <v>12</v>
      </c>
      <c r="C10" s="7">
        <v>21325</v>
      </c>
      <c r="D10" s="6">
        <v>21208</v>
      </c>
      <c r="E10" s="8">
        <f t="shared" ref="E10:E17" si="0">C10-D10</f>
        <v>117</v>
      </c>
      <c r="F10" s="9">
        <f t="shared" ref="F10:F17" si="1">E10/C10</f>
        <v>5.4865181711606092E-3</v>
      </c>
      <c r="G10" s="10">
        <v>5200</v>
      </c>
    </row>
    <row r="11" spans="1:7" ht="29" x14ac:dyDescent="0.35">
      <c r="A11" s="5" t="s">
        <v>13</v>
      </c>
      <c r="B11" s="6" t="s">
        <v>14</v>
      </c>
      <c r="C11" s="7">
        <v>4682</v>
      </c>
      <c r="D11" s="6">
        <v>4672</v>
      </c>
      <c r="E11" s="8">
        <f t="shared" si="0"/>
        <v>10</v>
      </c>
      <c r="F11" s="9">
        <f t="shared" si="1"/>
        <v>2.1358393848782574E-3</v>
      </c>
      <c r="G11" s="10">
        <v>520</v>
      </c>
    </row>
    <row r="12" spans="1:7" ht="29" x14ac:dyDescent="0.35">
      <c r="A12" s="5" t="s">
        <v>15</v>
      </c>
      <c r="B12" s="6" t="s">
        <v>16</v>
      </c>
      <c r="C12" s="7">
        <v>43</v>
      </c>
      <c r="D12" s="6">
        <v>37</v>
      </c>
      <c r="E12" s="8">
        <f t="shared" si="0"/>
        <v>6</v>
      </c>
      <c r="F12" s="9">
        <f t="shared" si="1"/>
        <v>0.13953488372093023</v>
      </c>
      <c r="G12" s="10">
        <v>280</v>
      </c>
    </row>
    <row r="13" spans="1:7" x14ac:dyDescent="0.35">
      <c r="A13" s="5" t="s">
        <v>17</v>
      </c>
      <c r="B13" s="6" t="s">
        <v>18</v>
      </c>
      <c r="C13" s="7">
        <v>116</v>
      </c>
      <c r="D13" s="6">
        <v>115</v>
      </c>
      <c r="E13" s="8">
        <f t="shared" si="0"/>
        <v>1</v>
      </c>
      <c r="F13" s="9">
        <f t="shared" si="1"/>
        <v>8.6206896551724137E-3</v>
      </c>
      <c r="G13" s="10">
        <v>1000</v>
      </c>
    </row>
    <row r="14" spans="1:7" x14ac:dyDescent="0.35">
      <c r="A14" s="5" t="s">
        <v>19</v>
      </c>
      <c r="B14" s="6" t="s">
        <v>20</v>
      </c>
      <c r="C14" s="7">
        <v>14315</v>
      </c>
      <c r="D14" s="6">
        <v>14234</v>
      </c>
      <c r="E14" s="8">
        <f t="shared" si="0"/>
        <v>81</v>
      </c>
      <c r="F14" s="9">
        <f t="shared" si="1"/>
        <v>5.6584002794271742E-3</v>
      </c>
      <c r="G14" s="10">
        <v>9948.6982301406479</v>
      </c>
    </row>
    <row r="15" spans="1:7" x14ac:dyDescent="0.35">
      <c r="A15" s="5" t="s">
        <v>21</v>
      </c>
      <c r="B15" s="6" t="s">
        <v>22</v>
      </c>
      <c r="C15" s="7">
        <v>22245</v>
      </c>
      <c r="D15" s="6">
        <v>22234</v>
      </c>
      <c r="E15" s="8">
        <f t="shared" si="0"/>
        <v>11</v>
      </c>
      <c r="F15" s="9">
        <f t="shared" si="1"/>
        <v>4.9449314452685992E-4</v>
      </c>
      <c r="G15" s="10">
        <v>440</v>
      </c>
    </row>
    <row r="16" spans="1:7" x14ac:dyDescent="0.35">
      <c r="A16" s="5" t="s">
        <v>23</v>
      </c>
      <c r="B16" s="6" t="s">
        <v>24</v>
      </c>
      <c r="C16" s="7">
        <v>26315</v>
      </c>
      <c r="D16" s="6">
        <v>26314</v>
      </c>
      <c r="E16" s="8">
        <f t="shared" si="0"/>
        <v>1</v>
      </c>
      <c r="F16" s="9">
        <f t="shared" si="1"/>
        <v>3.8001140034201029E-5</v>
      </c>
      <c r="G16" s="10">
        <v>40</v>
      </c>
    </row>
    <row r="17" spans="1:7" x14ac:dyDescent="0.35">
      <c r="A17" s="5" t="s">
        <v>25</v>
      </c>
      <c r="B17" s="6" t="s">
        <v>26</v>
      </c>
      <c r="C17" s="7">
        <v>224</v>
      </c>
      <c r="D17" s="6">
        <v>224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53ce6bb1-f9eb-4884-bda4-70cac3dc7097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14:48</vt:lpwstr>
  </property>
  <property fmtid="{D5CDD505-2E9C-101B-9397-08002B2CF9AE}" pid="5" name="LastClassifiedDate">
    <vt:lpwstr>2.02.2022, 14:48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